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755" activeTab="3"/>
  </bookViews>
  <sheets>
    <sheet name="V1" sheetId="6" r:id="rId1"/>
    <sheet name="V2" sheetId="5" r:id="rId2"/>
    <sheet name="U1" sheetId="9" r:id="rId3"/>
    <sheet name="U2" sheetId="8" r:id="rId4"/>
  </sheets>
  <calcPr calcId="145621"/>
</workbook>
</file>

<file path=xl/calcChain.xml><?xml version="1.0" encoding="utf-8"?>
<calcChain xmlns="http://schemas.openxmlformats.org/spreadsheetml/2006/main">
  <c r="E8" i="8" l="1"/>
  <c r="E4" i="8"/>
  <c r="E5" i="8"/>
  <c r="E6" i="8"/>
  <c r="E7" i="8"/>
  <c r="E3" i="8"/>
  <c r="A3" i="9"/>
  <c r="A2" i="9"/>
  <c r="A1" i="9"/>
  <c r="H3" i="5"/>
  <c r="H4" i="5"/>
  <c r="H5" i="5"/>
  <c r="G3" i="5"/>
  <c r="G4" i="5"/>
  <c r="G5" i="5"/>
  <c r="F3" i="5"/>
  <c r="F4" i="5"/>
  <c r="F5" i="5"/>
  <c r="E3" i="5"/>
  <c r="E4" i="5"/>
  <c r="E5" i="5"/>
  <c r="D3" i="5"/>
  <c r="D4" i="5"/>
  <c r="D5" i="5"/>
  <c r="H2" i="5"/>
  <c r="G2" i="5"/>
  <c r="F2" i="5"/>
  <c r="E2" i="5"/>
  <c r="D2" i="5"/>
  <c r="A7" i="6"/>
  <c r="A6" i="6"/>
  <c r="A5" i="6"/>
  <c r="A4" i="6"/>
  <c r="A3" i="6"/>
</calcChain>
</file>

<file path=xl/sharedStrings.xml><?xml version="1.0" encoding="utf-8"?>
<sst xmlns="http://schemas.openxmlformats.org/spreadsheetml/2006/main" count="27" uniqueCount="24">
  <si>
    <t>x</t>
  </si>
  <si>
    <t>y</t>
  </si>
  <si>
    <t>z</t>
  </si>
  <si>
    <t>x + y</t>
  </si>
  <si>
    <t>y - z</t>
  </si>
  <si>
    <t>x*z</t>
  </si>
  <si>
    <t>y/z</t>
  </si>
  <si>
    <t>(x+y)/z</t>
  </si>
  <si>
    <t>Mūsu pirkumi</t>
  </si>
  <si>
    <t>Prece</t>
  </si>
  <si>
    <t>Cena</t>
  </si>
  <si>
    <t>Mērvienība</t>
  </si>
  <si>
    <t>Daudzums</t>
  </si>
  <si>
    <t>Summa</t>
  </si>
  <si>
    <t>Šokolāde</t>
  </si>
  <si>
    <t>gab.</t>
  </si>
  <si>
    <t>Cepumi</t>
  </si>
  <si>
    <t>kg</t>
  </si>
  <si>
    <t>Limonāde</t>
  </si>
  <si>
    <t>Rieksti</t>
  </si>
  <si>
    <t>Vīnogas</t>
  </si>
  <si>
    <t>Kopā</t>
  </si>
  <si>
    <t xml:space="preserve"> </t>
  </si>
  <si>
    <t>Aprēķini ar skaitļiem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</si>
</sst>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Ls&quot;\ * #,##0.00_-;\-&quot;Ls&quot;\ * #,##0.00_-;_-&quot;Ls&quot;\ * &quot;-&quot;??_-;_-@_-"/>
    <numFmt numFmtId="43" formatCode="_-* #,##0.00_-;\-* #,##0.00_-;_-* &quot;-&quot;??_-;_-@_-"/>
    <numFmt numFmtId="164" formatCode="_-* #,##0.00\ _L_s_-;\-* #,##0.00\ _L_s_-;_-* &quot;-&quot;??\ _L_s_-;_-@_-"/>
    <numFmt numFmtId="165" formatCode="_(* #,##0.00_);_(* \(#,##0.00\);_(* &quot;-&quot;??_);_(@_)"/>
    <numFmt numFmtId="166" formatCode="_-* #,##0.00\ &quot;Ls&quot;_-;\-* #,##0.00\ &quot;Ls&quot;_-;_-* &quot;-&quot;??\ &quot;Ls&quot;_-;_-@_-"/>
    <numFmt numFmtId="167" formatCode="_(&quot;$&quot;* #,##0.00_);_(&quot;$&quot;* \(#,##0.00\);_(&quot;$&quot;* &quot;-&quot;??_);_(@_)"/>
    <numFmt numFmtId="168" formatCode="_ &quot;Ls&quot;\ * #,##0.00_ ;_ &quot;Ls&quot;\ * \-#,##0.00_ ;_ &quot;Ls&quot;\ * &quot;-&quot;??_ ;_ @_ "/>
  </numFmts>
  <fonts count="16">
    <font>
      <sz val="11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12"/>
      <color theme="1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2"/>
      <name val="Arial"/>
      <family val="2"/>
      <charset val="186"/>
    </font>
    <font>
      <sz val="9"/>
      <name val="Geneva"/>
    </font>
    <font>
      <sz val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0"/>
      <name val="Arial"/>
      <family val="2"/>
      <charset val="204"/>
    </font>
    <font>
      <sz val="10"/>
      <name val="MS Sans Serif"/>
      <family val="2"/>
      <charset val="186"/>
    </font>
    <font>
      <sz val="8"/>
      <name val="Arial"/>
      <family val="2"/>
      <charset val="186"/>
    </font>
    <font>
      <sz val="12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1">
    <border>
      <left/>
      <right/>
      <top/>
      <bottom/>
      <diagonal/>
    </border>
  </borders>
  <cellStyleXfs count="45">
    <xf numFmtId="0" fontId="0" fillId="0" borderId="0"/>
    <xf numFmtId="0" fontId="4" fillId="0" borderId="0"/>
    <xf numFmtId="0" fontId="6" fillId="2" borderId="0" applyNumberFormat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6" fontId="7" fillId="0" borderId="0" applyFont="0" applyFill="0" applyBorder="0" applyAlignment="0" applyProtection="0"/>
    <xf numFmtId="167" fontId="11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6" fillId="0" borderId="0"/>
    <xf numFmtId="0" fontId="6" fillId="0" borderId="0"/>
    <xf numFmtId="0" fontId="12" fillId="0" borderId="0"/>
    <xf numFmtId="0" fontId="14" fillId="0" borderId="0" applyFill="0" applyBorder="0"/>
    <xf numFmtId="0" fontId="13" fillId="0" borderId="0"/>
    <xf numFmtId="0" fontId="11" fillId="0" borderId="0"/>
    <xf numFmtId="0" fontId="11" fillId="0" borderId="0"/>
    <xf numFmtId="0" fontId="7" fillId="0" borderId="0"/>
    <xf numFmtId="0" fontId="10" fillId="0" borderId="0"/>
    <xf numFmtId="0" fontId="10" fillId="0" borderId="0"/>
    <xf numFmtId="0" fontId="9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15" fillId="0" borderId="0"/>
    <xf numFmtId="9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8" fontId="6" fillId="0" borderId="0" applyFont="0" applyFill="0" applyBorder="0" applyAlignment="0" applyProtection="0"/>
    <xf numFmtId="44" fontId="13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5" fillId="0" borderId="0" xfId="1" applyFont="1"/>
    <xf numFmtId="0" fontId="1" fillId="0" borderId="0" xfId="0" applyFont="1" applyAlignment="1">
      <alignment horizontal="left" vertical="center" indent="5"/>
    </xf>
    <xf numFmtId="0" fontId="1" fillId="0" borderId="0" xfId="0" applyFont="1" applyAlignment="1">
      <alignment horizontal="left" vertical="center" indent="10"/>
    </xf>
    <xf numFmtId="0" fontId="2" fillId="0" borderId="0" xfId="0" applyFont="1" applyAlignment="1">
      <alignment horizontal="left" vertical="center" indent="10"/>
    </xf>
  </cellXfs>
  <cellStyles count="45">
    <cellStyle name="20% - Accent1 2" xfId="2"/>
    <cellStyle name="Atdalītāji 2" xfId="3"/>
    <cellStyle name="Comma 2" xfId="4"/>
    <cellStyle name="Comma 2 2" xfId="5"/>
    <cellStyle name="Comma 3" xfId="6"/>
    <cellStyle name="Comma 3 2" xfId="7"/>
    <cellStyle name="Comma 4" xfId="8"/>
    <cellStyle name="Comma 5" xfId="9"/>
    <cellStyle name="Comma 6" xfId="10"/>
    <cellStyle name="Currency 2" xfId="11"/>
    <cellStyle name="Currency 2 2" xfId="12"/>
    <cellStyle name="Currency 3" xfId="13"/>
    <cellStyle name="Currency 4" xfId="14"/>
    <cellStyle name="Currency 5" xfId="15"/>
    <cellStyle name="Currency 6" xfId="16"/>
    <cellStyle name="Normal" xfId="0" builtinId="0"/>
    <cellStyle name="Normal 2" xfId="1"/>
    <cellStyle name="Normal 2 2" xfId="17"/>
    <cellStyle name="Normal 2 2 2" xfId="18"/>
    <cellStyle name="Normal 2 3" xfId="19"/>
    <cellStyle name="Normal 2 4" xfId="20"/>
    <cellStyle name="Normal 3" xfId="21"/>
    <cellStyle name="Normal 3 2" xfId="22"/>
    <cellStyle name="Normal 3 3" xfId="23"/>
    <cellStyle name="Normal 4" xfId="24"/>
    <cellStyle name="Normal 4 2" xfId="25"/>
    <cellStyle name="Normal 5" xfId="26"/>
    <cellStyle name="Normal 5 2" xfId="27"/>
    <cellStyle name="Normal 6" xfId="28"/>
    <cellStyle name="Normal 7" xfId="29"/>
    <cellStyle name="Normal 8" xfId="30"/>
    <cellStyle name="Parastais 2" xfId="31"/>
    <cellStyle name="Parastais 2 2" xfId="32"/>
    <cellStyle name="Parastais 2 3" xfId="33"/>
    <cellStyle name="Parastais 3" xfId="34"/>
    <cellStyle name="Parastais 4" xfId="35"/>
    <cellStyle name="Percent 2" xfId="36"/>
    <cellStyle name="Percent 2 2" xfId="37"/>
    <cellStyle name="Percent 3" xfId="38"/>
    <cellStyle name="Percent 4" xfId="39"/>
    <cellStyle name="Procenti 2" xfId="40"/>
    <cellStyle name="Procenti 3" xfId="41"/>
    <cellStyle name="Valūta 2" xfId="42"/>
    <cellStyle name="Valūta 2 2" xfId="43"/>
    <cellStyle name="Valūta 3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0</xdr:row>
      <xdr:rowOff>180976</xdr:rowOff>
    </xdr:from>
    <xdr:to>
      <xdr:col>19</xdr:col>
      <xdr:colOff>0</xdr:colOff>
      <xdr:row>11</xdr:row>
      <xdr:rowOff>28576</xdr:rowOff>
    </xdr:to>
    <xdr:sp macro="" textlink="">
      <xdr:nvSpPr>
        <xdr:cNvPr id="2" name="TextBox 1"/>
        <xdr:cNvSpPr txBox="1"/>
      </xdr:nvSpPr>
      <xdr:spPr>
        <a:xfrm>
          <a:off x="6200774" y="180976"/>
          <a:ext cx="6076951" cy="203835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lv-LV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1. </a:t>
          </a:r>
          <a:r>
            <a:rPr lang="lv-LV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Šūnā </a:t>
          </a:r>
          <a:r>
            <a:rPr lang="lv-LV" sz="12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A1</a:t>
          </a:r>
          <a:r>
            <a:rPr lang="lv-LV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ievadīt virsrakstu </a:t>
          </a:r>
          <a:r>
            <a:rPr lang="lv-LV" sz="12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Aprēķini ar skaitļiem</a:t>
          </a:r>
          <a:r>
            <a:rPr lang="lv-LV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r>
            <a:rPr lang="lv-LV" sz="1200">
              <a:effectLst/>
            </a:rPr>
            <a:t> </a:t>
          </a:r>
        </a:p>
        <a:p>
          <a:r>
            <a:rPr lang="lv-LV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 Šūnā </a:t>
          </a:r>
          <a:r>
            <a:rPr lang="lv-LV" sz="12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A3</a:t>
          </a:r>
          <a:r>
            <a:rPr lang="lv-LV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ievadīt formulu </a:t>
          </a:r>
          <a:r>
            <a:rPr lang="lv-LV" sz="12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=1234,4*5678,8</a:t>
          </a:r>
          <a:r>
            <a:rPr lang="lv-LV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un apstiprināt, piespiežot taustiņu </a:t>
          </a:r>
          <a:r>
            <a:rPr lang="lv-LV" sz="1200" b="0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ENTER.</a:t>
          </a:r>
          <a:r>
            <a:rPr lang="lv-LV" sz="1200">
              <a:effectLst/>
            </a:rPr>
            <a:t> </a:t>
          </a:r>
        </a:p>
        <a:p>
          <a:r>
            <a:rPr lang="lv-LV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 Mainīt kolonnas </a:t>
          </a:r>
          <a:r>
            <a:rPr lang="lv-LV" sz="12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</a:t>
          </a:r>
          <a:r>
            <a:rPr lang="lv-LV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platumu tā, lai rezultāts būtu redzams.</a:t>
          </a:r>
          <a:r>
            <a:rPr lang="lv-LV" sz="1200">
              <a:effectLst/>
            </a:rPr>
            <a:t> </a:t>
          </a:r>
        </a:p>
        <a:p>
          <a:r>
            <a:rPr lang="lv-LV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4. Mainīt kolonnas </a:t>
          </a:r>
          <a:r>
            <a:rPr lang="lv-LV" sz="12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</a:t>
          </a:r>
          <a:r>
            <a:rPr lang="lv-LV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platumu uz divreiz mazāku tā, lai šūnā parādās "režģis".</a:t>
          </a:r>
        </a:p>
        <a:p>
          <a:r>
            <a:rPr lang="lv-LV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5. Palielināt kolonnas platumu tā, lai skaitlis atkal būtu redzams.</a:t>
          </a:r>
          <a:r>
            <a:rPr lang="lv-LV" sz="1200">
              <a:effectLst/>
            </a:rPr>
            <a:t> </a:t>
          </a:r>
        </a:p>
        <a:p>
          <a:r>
            <a:rPr lang="lv-LV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6. Veikt aprēķinus:</a:t>
          </a:r>
          <a:r>
            <a:rPr lang="lv-LV" sz="1200">
              <a:effectLst/>
            </a:rPr>
            <a:t> </a:t>
          </a:r>
        </a:p>
        <a:p>
          <a:r>
            <a:rPr lang="lv-LV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a) šūnā </a:t>
          </a:r>
          <a:r>
            <a:rPr lang="lv-LV" sz="12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A4</a:t>
          </a:r>
          <a:r>
            <a:rPr lang="lv-LV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divu skaitļu summu </a:t>
          </a:r>
          <a:r>
            <a:rPr lang="lv-LV" sz="12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 + 3;</a:t>
          </a:r>
          <a:r>
            <a:rPr lang="lv-LV" sz="1200">
              <a:effectLst/>
            </a:rPr>
            <a:t> </a:t>
          </a:r>
        </a:p>
        <a:p>
          <a:r>
            <a:rPr lang="lv-LV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b) šūnā </a:t>
          </a:r>
          <a:r>
            <a:rPr lang="lv-LV" sz="12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A5</a:t>
          </a:r>
          <a:r>
            <a:rPr lang="lv-LV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izteiksmi </a:t>
          </a:r>
          <a:r>
            <a:rPr lang="lv-LV" sz="12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3(5 - 2)(3 - 1);</a:t>
          </a:r>
        </a:p>
        <a:p>
          <a:r>
            <a:rPr lang="lv-LV" sz="12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</a:t>
          </a:r>
          <a:r>
            <a:rPr lang="lv-LV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</a:t>
          </a:r>
          <a:r>
            <a:rPr lang="lv-LV" sz="12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  </a:t>
          </a:r>
          <a:r>
            <a:rPr lang="lv-LV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šūnā </a:t>
          </a:r>
          <a:r>
            <a:rPr lang="lv-LV" sz="12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A6</a:t>
          </a:r>
          <a:r>
            <a:rPr lang="lv-LV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izteiksmi </a:t>
          </a:r>
          <a:r>
            <a:rPr lang="lv-LV" sz="12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∙ 2 + 8 : (4 - 2);</a:t>
          </a:r>
        </a:p>
        <a:p>
          <a:r>
            <a:rPr lang="lv-LV" sz="12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</a:t>
          </a:r>
          <a:r>
            <a:rPr lang="lv-LV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d)  šūnā </a:t>
          </a:r>
          <a:r>
            <a:rPr lang="lv-LV" sz="12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A7</a:t>
          </a:r>
          <a:r>
            <a:rPr lang="lv-LV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izteiksmi  </a:t>
          </a:r>
          <a:r>
            <a:rPr lang="lv-LV" sz="12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28 - 5 (2+3).</a:t>
          </a:r>
          <a:r>
            <a:rPr lang="lv-LV" sz="1200">
              <a:effectLst/>
            </a:rPr>
            <a:t> </a:t>
          </a:r>
          <a:endParaRPr lang="lv-LV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38100</xdr:colOff>
      <xdr:row>1</xdr:row>
      <xdr:rowOff>76200</xdr:rowOff>
    </xdr:from>
    <xdr:to>
      <xdr:col>16</xdr:col>
      <xdr:colOff>533400</xdr:colOff>
      <xdr:row>13</xdr:row>
      <xdr:rowOff>142875</xdr:rowOff>
    </xdr:to>
    <xdr:grpSp>
      <xdr:nvGrpSpPr>
        <xdr:cNvPr id="4" name="Group 3"/>
        <xdr:cNvGrpSpPr/>
      </xdr:nvGrpSpPr>
      <xdr:grpSpPr>
        <a:xfrm>
          <a:off x="6134100" y="276225"/>
          <a:ext cx="4152900" cy="2390775"/>
          <a:chOff x="6134100" y="276225"/>
          <a:chExt cx="4152900" cy="2390775"/>
        </a:xfrm>
      </xdr:grpSpPr>
      <xdr:sp macro="" textlink="">
        <xdr:nvSpPr>
          <xdr:cNvPr id="2" name="TextBox 1"/>
          <xdr:cNvSpPr txBox="1"/>
        </xdr:nvSpPr>
        <xdr:spPr>
          <a:xfrm>
            <a:off x="6134100" y="276225"/>
            <a:ext cx="4152900" cy="2390775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lv-LV" sz="1200"/>
              <a:t>1. Šūnā </a:t>
            </a:r>
            <a:r>
              <a:rPr lang="lv-LV" sz="1200" b="1"/>
              <a:t>D2</a:t>
            </a:r>
            <a:r>
              <a:rPr lang="lv-LV" sz="1200"/>
              <a:t> ievadīt formulu, kas aprēķina skaitļu</a:t>
            </a:r>
            <a:r>
              <a:rPr lang="lv-LV" sz="1200" baseline="0"/>
              <a:t> </a:t>
            </a:r>
            <a:r>
              <a:rPr lang="lv-LV" sz="1200" b="1" baseline="0"/>
              <a:t>x</a:t>
            </a:r>
            <a:r>
              <a:rPr lang="lv-LV" sz="1200" baseline="0"/>
              <a:t> un </a:t>
            </a:r>
            <a:r>
              <a:rPr lang="lv-LV" sz="1200" b="1" baseline="0"/>
              <a:t>y</a:t>
            </a:r>
            <a:r>
              <a:rPr lang="lv-LV" sz="1200" baseline="0"/>
              <a:t> summu, izmantojot šūnu adreses.</a:t>
            </a:r>
          </a:p>
          <a:p>
            <a:r>
              <a:rPr lang="lv-LV" sz="1200" baseline="0"/>
              <a:t>2. Apstiprināt formulu. </a:t>
            </a:r>
          </a:p>
          <a:p>
            <a:r>
              <a:rPr lang="lv-LV" sz="1200" baseline="0"/>
              <a:t>3. Mainīt skaitļa </a:t>
            </a:r>
            <a:r>
              <a:rPr lang="lv-LV" sz="1200" b="1" baseline="0"/>
              <a:t>x</a:t>
            </a:r>
            <a:r>
              <a:rPr lang="lv-LV" sz="1200" baseline="0"/>
              <a:t> vērtību uz </a:t>
            </a:r>
            <a:r>
              <a:rPr lang="lv-LV" sz="1200" b="1" baseline="0"/>
              <a:t>3</a:t>
            </a:r>
            <a:r>
              <a:rPr lang="lv-LV" sz="1200" baseline="0"/>
              <a:t>.</a:t>
            </a:r>
          </a:p>
          <a:p>
            <a:r>
              <a:rPr lang="lv-LV" sz="1200" baseline="0"/>
              <a:t>4. Šūnās </a:t>
            </a:r>
            <a:r>
              <a:rPr lang="lv-LV" sz="1200" b="1" baseline="0"/>
              <a:t>E2, F2</a:t>
            </a:r>
            <a:r>
              <a:rPr lang="lv-LV" sz="1200" baseline="0"/>
              <a:t>, </a:t>
            </a:r>
            <a:r>
              <a:rPr lang="lv-LV" sz="1200" b="1" baseline="0"/>
              <a:t>G2</a:t>
            </a:r>
            <a:r>
              <a:rPr lang="lv-LV" sz="1200" baseline="0"/>
              <a:t> un </a:t>
            </a:r>
            <a:r>
              <a:rPr lang="lv-LV" sz="1200" b="1" baseline="0"/>
              <a:t>H2</a:t>
            </a:r>
            <a:r>
              <a:rPr lang="lv-LV" sz="1200" baseline="0"/>
              <a:t> ievadīt formulas, lai veiktu norādītās darbības.</a:t>
            </a:r>
          </a:p>
          <a:p>
            <a:r>
              <a:rPr lang="lv-LV" sz="1200" baseline="0"/>
              <a:t>5.Atlasīt šūnu </a:t>
            </a:r>
            <a:r>
              <a:rPr lang="lv-LV" sz="1200" b="1" baseline="0"/>
              <a:t>D2</a:t>
            </a:r>
            <a:r>
              <a:rPr lang="lv-LV" sz="1200" baseline="0"/>
              <a:t> un novietot peles rādītāju uz šūnas aizpildes rīka tā, lai peles rādītājs mainītu izskatu uz      . </a:t>
            </a:r>
          </a:p>
          <a:p>
            <a:r>
              <a:rPr lang="lv-LV" sz="1200"/>
              <a:t>6. Turot piespiestu peles kreiso pogu</a:t>
            </a:r>
            <a:r>
              <a:rPr lang="lv-LV" sz="1200" baseline="0"/>
              <a:t> vilkt uz leju līdz pēdējam skaitlim (šūna </a:t>
            </a:r>
            <a:r>
              <a:rPr lang="lv-LV" sz="1200" b="1" baseline="0"/>
              <a:t>D5</a:t>
            </a:r>
            <a:r>
              <a:rPr lang="lv-LV" sz="1200" baseline="0"/>
              <a:t>).</a:t>
            </a:r>
          </a:p>
          <a:p>
            <a:r>
              <a:rPr lang="lv-LV" sz="1200" baseline="0"/>
              <a:t>7.Dublēt formulas kolonnās </a:t>
            </a:r>
            <a:r>
              <a:rPr lang="lv-LV" sz="1200" b="1" baseline="0"/>
              <a:t>E, F, G </a:t>
            </a:r>
            <a:r>
              <a:rPr lang="lv-LV" sz="1200" baseline="0"/>
              <a:t>un </a:t>
            </a:r>
            <a:r>
              <a:rPr lang="lv-LV" sz="1200" b="1" baseline="0"/>
              <a:t>H</a:t>
            </a:r>
            <a:r>
              <a:rPr lang="lv-LV" sz="1200" baseline="0"/>
              <a:t>.</a:t>
            </a:r>
            <a:endParaRPr lang="lv-LV" sz="1200"/>
          </a:p>
        </xdr:txBody>
      </xdr:sp>
      <xdr:pic>
        <xdr:nvPicPr>
          <xdr:cNvPr id="3" name="Picture 2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BEBA8EAE-BF5A-486C-A8C5-ECC9F3942E4B}">
                <a14:imgProps xmlns:a14="http://schemas.microsoft.com/office/drawing/2010/main">
                  <a14:imgLayer r:embed="rId2">
                    <a14:imgEffect>
                      <a14:backgroundRemoval t="10000" b="90000" l="10000" r="90000"/>
                    </a14:imgEffect>
                  </a14:imgLayer>
                </a14:imgProps>
              </a:ex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791576" y="1600200"/>
            <a:ext cx="266700" cy="30670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</xdr:colOff>
      <xdr:row>0</xdr:row>
      <xdr:rowOff>171450</xdr:rowOff>
    </xdr:from>
    <xdr:to>
      <xdr:col>15</xdr:col>
      <xdr:colOff>428625</xdr:colOff>
      <xdr:row>6</xdr:row>
      <xdr:rowOff>142875</xdr:rowOff>
    </xdr:to>
    <xdr:sp macro="" textlink="">
      <xdr:nvSpPr>
        <xdr:cNvPr id="2" name="TextBox 1"/>
        <xdr:cNvSpPr txBox="1"/>
      </xdr:nvSpPr>
      <xdr:spPr>
        <a:xfrm>
          <a:off x="5505450" y="171450"/>
          <a:ext cx="4067175" cy="1114425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lv-LV" sz="1200"/>
            <a:t>1. </a:t>
          </a:r>
          <a:r>
            <a:rPr lang="lv-LV" sz="1200" baseline="0"/>
            <a:t>Darblapā </a:t>
          </a:r>
          <a:r>
            <a:rPr lang="lv-LV" sz="1200" b="1" baseline="0"/>
            <a:t>U1 </a:t>
          </a:r>
          <a:r>
            <a:rPr lang="lv-LV" sz="1200" baseline="0"/>
            <a:t>atrisināt matemātiskās izteiksmes:</a:t>
          </a:r>
        </a:p>
        <a:p>
          <a:r>
            <a:rPr lang="lv-LV" sz="1200" baseline="0"/>
            <a:t>        </a:t>
          </a:r>
          <a:r>
            <a:rPr lang="lv-LV" sz="1200" baseline="0">
              <a:sym typeface="Symbol"/>
            </a:rPr>
            <a:t>a) šūnā </a:t>
          </a:r>
          <a:r>
            <a:rPr lang="lv-LV" sz="1200" b="1" baseline="0">
              <a:sym typeface="Symbol"/>
            </a:rPr>
            <a:t>A1</a:t>
          </a:r>
          <a:r>
            <a:rPr lang="lv-LV" sz="1200" baseline="0">
              <a:sym typeface="Symbol"/>
            </a:rPr>
            <a:t> divu skaitļu starpību </a:t>
          </a:r>
          <a:r>
            <a:rPr lang="lv-LV" sz="1200" b="1" baseline="0">
              <a:sym typeface="Symbol"/>
            </a:rPr>
            <a:t>40013 - 36914</a:t>
          </a:r>
        </a:p>
        <a:p>
          <a:r>
            <a:rPr lang="lv-LV" sz="1200" b="1" baseline="0">
              <a:sym typeface="Symbol"/>
            </a:rPr>
            <a:t>        </a:t>
          </a:r>
          <a:r>
            <a:rPr lang="lv-LV" sz="1200" b="0" baseline="0">
              <a:sym typeface="Symbol"/>
            </a:rPr>
            <a:t>b)  šūnā </a:t>
          </a:r>
          <a:r>
            <a:rPr lang="lv-LV" sz="1200" b="1" baseline="0">
              <a:sym typeface="Symbol"/>
            </a:rPr>
            <a:t>A2</a:t>
          </a:r>
          <a:r>
            <a:rPr lang="lv-LV" sz="1200" b="0" baseline="0">
              <a:sym typeface="Symbol"/>
            </a:rPr>
            <a:t> izteiksmi </a:t>
          </a:r>
          <a:r>
            <a:rPr lang="lv-LV" sz="1200" b="1" baseline="0">
              <a:sym typeface="Symbol"/>
            </a:rPr>
            <a:t>13  240 : 10 - (17 + 19)</a:t>
          </a:r>
        </a:p>
        <a:p>
          <a:r>
            <a:rPr lang="lv-LV" sz="1200" b="0" baseline="0">
              <a:sym typeface="Symbol"/>
            </a:rPr>
            <a:t>        c) šūnā </a:t>
          </a:r>
          <a:r>
            <a:rPr lang="lv-LV" sz="1200" b="1" baseline="0">
              <a:sym typeface="Symbol"/>
            </a:rPr>
            <a:t>A3</a:t>
          </a:r>
          <a:r>
            <a:rPr lang="lv-LV" sz="1200" b="0" baseline="0">
              <a:sym typeface="Symbol"/>
            </a:rPr>
            <a:t> izteiksmi </a:t>
          </a:r>
          <a:r>
            <a:rPr lang="lv-LV" sz="1200" b="1" baseline="0">
              <a:sym typeface="Symbol"/>
            </a:rPr>
            <a:t>(0,9+0,3) : 1,2 - 0,2.</a:t>
          </a:r>
        </a:p>
        <a:p>
          <a:endParaRPr lang="lv-LV" sz="1200" b="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</xdr:colOff>
      <xdr:row>1</xdr:row>
      <xdr:rowOff>47625</xdr:rowOff>
    </xdr:from>
    <xdr:to>
      <xdr:col>18</xdr:col>
      <xdr:colOff>19050</xdr:colOff>
      <xdr:row>10</xdr:row>
      <xdr:rowOff>57150</xdr:rowOff>
    </xdr:to>
    <xdr:sp macro="" textlink="">
      <xdr:nvSpPr>
        <xdr:cNvPr id="2" name="TextBox 1"/>
        <xdr:cNvSpPr txBox="1"/>
      </xdr:nvSpPr>
      <xdr:spPr>
        <a:xfrm>
          <a:off x="6858000" y="352425"/>
          <a:ext cx="4276725" cy="175260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lv-LV" sz="1200"/>
            <a:t>1. Mainīt kolonnas </a:t>
          </a:r>
          <a:r>
            <a:rPr lang="lv-LV" sz="1200" b="1"/>
            <a:t>C</a:t>
          </a:r>
          <a:r>
            <a:rPr lang="lv-LV" sz="1200" baseline="0"/>
            <a:t> platumu tā, lai šūnā ievadītais teksts būtu redzams.</a:t>
          </a:r>
        </a:p>
        <a:p>
          <a:r>
            <a:rPr lang="lv-LV" sz="1200" baseline="0"/>
            <a:t>2. Šūnā </a:t>
          </a:r>
          <a:r>
            <a:rPr lang="lv-LV" sz="1200" b="1" baseline="0"/>
            <a:t>E3</a:t>
          </a:r>
          <a:r>
            <a:rPr lang="lv-LV" sz="1200" baseline="0"/>
            <a:t> ievadīt formulu, kas aprēķina, cik jāmaksā par šokolādēm.</a:t>
          </a:r>
        </a:p>
        <a:p>
          <a:r>
            <a:rPr lang="lv-LV" sz="1200" baseline="0"/>
            <a:t>3. Dublēt formulu šūnu apgabalā </a:t>
          </a:r>
          <a:r>
            <a:rPr lang="lv-LV" sz="1200" b="1" baseline="0"/>
            <a:t>E3:E7</a:t>
          </a:r>
          <a:r>
            <a:rPr lang="lv-LV" sz="1200" baseline="0"/>
            <a:t>.</a:t>
          </a:r>
        </a:p>
        <a:p>
          <a:r>
            <a:rPr lang="lv-LV" sz="1200" baseline="0"/>
            <a:t>4. Šūnā </a:t>
          </a:r>
          <a:r>
            <a:rPr lang="lv-LV" sz="1200" b="1" baseline="0"/>
            <a:t>E8</a:t>
          </a:r>
          <a:r>
            <a:rPr lang="lv-LV" sz="1200" baseline="0"/>
            <a:t> ievadīt formulu, kas aprēķina, cik jāmaksā par visām precēm kopā.</a:t>
          </a:r>
        </a:p>
        <a:p>
          <a:r>
            <a:rPr lang="lv-LV" sz="1200" baseline="0"/>
            <a:t>5. Saglabāt darbgrāmatā veiktās izmaiņas un aizvērt to.</a:t>
          </a:r>
          <a:endParaRPr lang="lv-LV" sz="12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A8" sqref="A8"/>
    </sheetView>
  </sheetViews>
  <sheetFormatPr defaultRowHeight="15"/>
  <cols>
    <col min="1" max="1" width="11.5703125" customWidth="1"/>
  </cols>
  <sheetData>
    <row r="1" spans="1:3">
      <c r="A1" t="s">
        <v>23</v>
      </c>
    </row>
    <row r="2" spans="1:3" ht="15.75">
      <c r="C2" s="5"/>
    </row>
    <row r="3" spans="1:3" ht="15.75">
      <c r="A3">
        <f>1234.4*5678.8</f>
        <v>7009910.7200000007</v>
      </c>
      <c r="C3" s="5"/>
    </row>
    <row r="4" spans="1:3" ht="15.75">
      <c r="A4">
        <f>7+3</f>
        <v>10</v>
      </c>
      <c r="C4" s="5"/>
    </row>
    <row r="5" spans="1:3" ht="15.75">
      <c r="A5">
        <f>3*(5-2)*(3-1)</f>
        <v>18</v>
      </c>
      <c r="C5" s="5"/>
    </row>
    <row r="6" spans="1:3" ht="15.75">
      <c r="A6">
        <f>3*2+8/(4-2)</f>
        <v>10</v>
      </c>
      <c r="C6" s="5"/>
    </row>
    <row r="7" spans="1:3" ht="15.75">
      <c r="A7">
        <f>28-5*(2+3)</f>
        <v>3</v>
      </c>
      <c r="C7" s="5"/>
    </row>
    <row r="8" spans="1:3" ht="15.75">
      <c r="C8" s="6"/>
    </row>
    <row r="9" spans="1:3" ht="15.75">
      <c r="C9" s="6"/>
    </row>
    <row r="10" spans="1:3" ht="15.75">
      <c r="C10" s="7"/>
    </row>
    <row r="11" spans="1:3" ht="15.75">
      <c r="C11" s="6"/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selection activeCell="H15" sqref="H15"/>
    </sheetView>
  </sheetViews>
  <sheetFormatPr defaultRowHeight="15"/>
  <sheetData>
    <row r="1" spans="1:11" ht="15.7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</row>
    <row r="2" spans="1:11" ht="15.75">
      <c r="A2" s="1">
        <v>3</v>
      </c>
      <c r="B2" s="1">
        <v>10</v>
      </c>
      <c r="C2" s="1">
        <v>2</v>
      </c>
      <c r="D2" s="1">
        <f>A2+B2</f>
        <v>13</v>
      </c>
      <c r="E2" s="1">
        <f>B2-C2</f>
        <v>8</v>
      </c>
      <c r="F2" s="1">
        <f>A2*C2</f>
        <v>6</v>
      </c>
      <c r="G2" s="1">
        <f>B2/C2</f>
        <v>5</v>
      </c>
      <c r="H2" s="1">
        <f>(A2+B2)/C2</f>
        <v>6.5</v>
      </c>
      <c r="K2" s="2"/>
    </row>
    <row r="3" spans="1:11" ht="15.75">
      <c r="A3">
        <v>5</v>
      </c>
      <c r="B3">
        <v>4</v>
      </c>
      <c r="C3">
        <v>3</v>
      </c>
      <c r="D3" s="1">
        <f t="shared" ref="D3:D5" si="0">A3+B3</f>
        <v>9</v>
      </c>
      <c r="E3" s="1">
        <f t="shared" ref="E3:E5" si="1">B3-C3</f>
        <v>1</v>
      </c>
      <c r="F3" s="1">
        <f t="shared" ref="F3:F5" si="2">A3*C3</f>
        <v>15</v>
      </c>
      <c r="G3" s="1">
        <f t="shared" ref="G3:G5" si="3">B3/C3</f>
        <v>1.3333333333333333</v>
      </c>
      <c r="H3" s="1">
        <f t="shared" ref="H3:H5" si="4">(A3+B3)/C3</f>
        <v>3</v>
      </c>
    </row>
    <row r="4" spans="1:11" ht="15.75">
      <c r="A4">
        <v>7</v>
      </c>
      <c r="B4">
        <v>5</v>
      </c>
      <c r="C4">
        <v>2</v>
      </c>
      <c r="D4" s="1">
        <f t="shared" si="0"/>
        <v>12</v>
      </c>
      <c r="E4" s="1">
        <f t="shared" si="1"/>
        <v>3</v>
      </c>
      <c r="F4" s="1">
        <f t="shared" si="2"/>
        <v>14</v>
      </c>
      <c r="G4" s="1">
        <f t="shared" si="3"/>
        <v>2.5</v>
      </c>
      <c r="H4" s="1">
        <f t="shared" si="4"/>
        <v>6</v>
      </c>
    </row>
    <row r="5" spans="1:11" ht="15.75">
      <c r="A5">
        <v>9</v>
      </c>
      <c r="B5">
        <v>7</v>
      </c>
      <c r="C5">
        <v>1</v>
      </c>
      <c r="D5" s="1">
        <f t="shared" si="0"/>
        <v>16</v>
      </c>
      <c r="E5" s="1">
        <f t="shared" si="1"/>
        <v>6</v>
      </c>
      <c r="F5" s="1">
        <f t="shared" si="2"/>
        <v>9</v>
      </c>
      <c r="G5" s="1">
        <f t="shared" si="3"/>
        <v>7</v>
      </c>
      <c r="H5" s="1">
        <f t="shared" si="4"/>
        <v>16</v>
      </c>
    </row>
  </sheetData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  <headerFooter>
    <oddFooter>&amp;L&amp;F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workbookViewId="0">
      <selection activeCell="L16" sqref="L16"/>
    </sheetView>
  </sheetViews>
  <sheetFormatPr defaultRowHeight="15"/>
  <sheetData>
    <row r="1" spans="1:1">
      <c r="A1">
        <f>40013-36914</f>
        <v>3099</v>
      </c>
    </row>
    <row r="2" spans="1:1">
      <c r="A2">
        <f>13+240/10-(17+19)</f>
        <v>1</v>
      </c>
    </row>
    <row r="3" spans="1:1">
      <c r="A3">
        <f>(0.9+0.3)/1.2-0.2</f>
        <v>0.8</v>
      </c>
    </row>
    <row r="17" spans="18:18">
      <c r="R17" t="s">
        <v>22</v>
      </c>
    </row>
  </sheetData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  <headerFooter>
    <oddFooter>&amp;L&amp;F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G13" sqref="G13"/>
    </sheetView>
  </sheetViews>
  <sheetFormatPr defaultRowHeight="15.75"/>
  <cols>
    <col min="1" max="1" width="15.7109375" style="4" customWidth="1"/>
    <col min="2" max="2" width="5.42578125" style="4" bestFit="1" customWidth="1"/>
    <col min="3" max="3" width="11.42578125" style="4" bestFit="1" customWidth="1"/>
    <col min="4" max="4" width="10.140625" style="4" bestFit="1" customWidth="1"/>
    <col min="5" max="5" width="7.5703125" style="4" bestFit="1" customWidth="1"/>
    <col min="6" max="16384" width="9.140625" style="4"/>
  </cols>
  <sheetData>
    <row r="1" spans="1:5" ht="24" customHeight="1">
      <c r="A1" s="4" t="s">
        <v>8</v>
      </c>
    </row>
    <row r="2" spans="1:5">
      <c r="A2" s="4" t="s">
        <v>9</v>
      </c>
      <c r="B2" s="4" t="s">
        <v>10</v>
      </c>
      <c r="C2" s="4" t="s">
        <v>11</v>
      </c>
      <c r="D2" s="4" t="s">
        <v>12</v>
      </c>
      <c r="E2" s="4" t="s">
        <v>13</v>
      </c>
    </row>
    <row r="3" spans="1:5" ht="15" customHeight="1">
      <c r="A3" s="4" t="s">
        <v>14</v>
      </c>
      <c r="B3" s="4">
        <v>0.87</v>
      </c>
      <c r="C3" s="4" t="s">
        <v>15</v>
      </c>
      <c r="D3" s="4">
        <v>2</v>
      </c>
      <c r="E3" s="4">
        <f>B3*D3</f>
        <v>1.74</v>
      </c>
    </row>
    <row r="4" spans="1:5" ht="15" customHeight="1">
      <c r="A4" s="4" t="s">
        <v>16</v>
      </c>
      <c r="B4" s="4">
        <v>1.25</v>
      </c>
      <c r="C4" s="4" t="s">
        <v>17</v>
      </c>
      <c r="D4" s="4">
        <v>0.5</v>
      </c>
      <c r="E4" s="4">
        <f t="shared" ref="E4:E7" si="0">B4*D4</f>
        <v>0.625</v>
      </c>
    </row>
    <row r="5" spans="1:5" ht="15" customHeight="1">
      <c r="A5" s="4" t="s">
        <v>18</v>
      </c>
      <c r="B5" s="4">
        <v>0.64</v>
      </c>
      <c r="C5" s="4" t="s">
        <v>15</v>
      </c>
      <c r="D5" s="4">
        <v>1</v>
      </c>
      <c r="E5" s="4">
        <f t="shared" si="0"/>
        <v>0.64</v>
      </c>
    </row>
    <row r="6" spans="1:5" ht="15" customHeight="1">
      <c r="A6" s="4" t="s">
        <v>19</v>
      </c>
      <c r="B6" s="4">
        <v>4.55</v>
      </c>
      <c r="C6" s="4" t="s">
        <v>17</v>
      </c>
      <c r="D6" s="4">
        <v>0.3</v>
      </c>
      <c r="E6" s="4">
        <f t="shared" si="0"/>
        <v>1.365</v>
      </c>
    </row>
    <row r="7" spans="1:5" ht="15" customHeight="1">
      <c r="A7" s="4" t="s">
        <v>20</v>
      </c>
      <c r="B7" s="4">
        <v>0.99</v>
      </c>
      <c r="C7" s="4" t="s">
        <v>17</v>
      </c>
      <c r="D7" s="4">
        <v>1.5</v>
      </c>
      <c r="E7" s="4">
        <f t="shared" si="0"/>
        <v>1.4849999999999999</v>
      </c>
    </row>
    <row r="8" spans="1:5" ht="15" customHeight="1">
      <c r="A8" s="4" t="s">
        <v>21</v>
      </c>
      <c r="E8" s="4">
        <f>E3+E4+E5+E6</f>
        <v>4.37</v>
      </c>
    </row>
  </sheetData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  <headerFooter>
    <oddFooter>&amp;L&amp;F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V1</vt:lpstr>
      <vt:lpstr>V2</vt:lpstr>
      <vt:lpstr>U1</vt:lpstr>
      <vt:lpstr>U2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Maiga</dc:creator>
  <cp:lastModifiedBy>Maiga</cp:lastModifiedBy>
  <cp:lastPrinted>2017-03-15T20:35:03Z</cp:lastPrinted>
  <dcterms:created xsi:type="dcterms:W3CDTF">2017-03-11T21:19:42Z</dcterms:created>
  <dcterms:modified xsi:type="dcterms:W3CDTF">2017-03-21T21:14:11Z</dcterms:modified>
</cp:coreProperties>
</file>